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 refMode="R1C1"/>
</workbook>
</file>

<file path=xl/sharedStrings.xml><?xml version="1.0" encoding="utf-8"?>
<sst xmlns="http://schemas.openxmlformats.org/spreadsheetml/2006/main" count="36" uniqueCount="36">
  <si>
    <t>Школа</t>
  </si>
  <si>
    <t xml:space="preserve">МБОУ "Школа № 18"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</si>
  <si>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</si>
  <si>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</si>
  <si>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</si>
  <si>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</si>
  <si>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</si>
  <si>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</si>
  <si>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</si>
  <si>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</si>
  <si>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</si>
  <si>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</si>
  <si>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</si>
  <si>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</si>
  <si>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</si>
  <si>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</si>
  <si>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864/2022</t>
  </si>
  <si>
    <t xml:space="preserve">Блины "Домашние" с вареньем</t>
  </si>
  <si>
    <t>гор.напиток</t>
  </si>
  <si>
    <t xml:space="preserve">Чай с сахаром</t>
  </si>
  <si>
    <t>фрукты</t>
  </si>
  <si>
    <t xml:space="preserve">Фрукты свежие </t>
  </si>
  <si>
    <t>Обед</t>
  </si>
  <si>
    <t xml:space="preserve">1 блюдо</t>
  </si>
  <si>
    <t xml:space="preserve">Борщ со свежей капустой и картофелем, зеленью</t>
  </si>
  <si>
    <t xml:space="preserve">2 блюдо</t>
  </si>
  <si>
    <t xml:space="preserve">Котлета рубленная из куриного филе</t>
  </si>
  <si>
    <t xml:space="preserve">Рожки отварные</t>
  </si>
  <si>
    <t>сладкое</t>
  </si>
  <si>
    <t xml:space="preserve">Сочник с фруктовой начинкой</t>
  </si>
  <si>
    <t>напиток</t>
  </si>
  <si>
    <t xml:space="preserve">Компот из кураги</t>
  </si>
  <si>
    <t xml:space="preserve">хлеб бел.</t>
  </si>
  <si>
    <t xml:space="preserve">Батон витаминный с микронутриентами</t>
  </si>
  <si>
    <t xml:space="preserve">хлеб черн.</t>
  </si>
  <si>
    <t xml:space="preserve">Хлеб полезный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</si>
</sst>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9">
    <font>
      <sz val="11.000000"/>
      <color theme="1"/>
      <name val="Calibri"/>
      <scheme val="minor"/>
    </font>
    <font>
      <sz val="11.000000"/>
      <color theme="1"/>
      <name val="Times New Roman"/>
    </font>
    <font>
      <sz val="12.000000"/>
      <color indexed="64"/>
      <name val="Times New Roman"/>
    </font>
    <font>
      <sz val="11.000000"/>
      <color indexed="64"/>
      <name val="Times New Roman"/>
    </font>
    <font>
      <sz val="12.000000"/>
      <name val="Times New Roman"/>
    </font>
    <font>
      <sz val="11.000000"/>
      <name val="Times New Roman"/>
    </font>
    <font>
      <sz val="11.000000"/>
      <name val="Calibri"/>
      <scheme val="minor"/>
    </font>
    <font>
      <b/>
      <sz val="11.000000"/>
      <name val="Times New Roman"/>
    </font>
    <font>
      <b/>
      <sz val="11.000000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5">
    <xf fontId="0" fillId="0" borderId="0" numFmtId="0" xfId="0"/>
    <xf fontId="1" fillId="0" borderId="0" numFmtId="0" xfId="0" applyFont="1"/>
    <xf fontId="1" fillId="2" borderId="1" numFmtId="0" xfId="0" applyFont="1" applyFill="1" applyBorder="1" applyProtection="1">
      <protection locked="0"/>
    </xf>
    <xf fontId="1" fillId="2" borderId="2" numFmtId="0" xfId="0" applyFont="1" applyFill="1" applyBorder="1" applyProtection="1">
      <protection locked="0"/>
    </xf>
    <xf fontId="1" fillId="0" borderId="3" numFmtId="0" xfId="0" applyFont="1" applyBorder="1" applyProtection="1">
      <protection locked="0"/>
    </xf>
    <xf fontId="1" fillId="2" borderId="4" numFmtId="49" xfId="0" applyNumberFormat="1" applyFont="1" applyFill="1" applyBorder="1" applyProtection="1">
      <protection locked="0"/>
    </xf>
    <xf fontId="1" fillId="2" borderId="4" numFmtId="14" xfId="0" applyNumberFormat="1" applyFont="1" applyFill="1" applyBorder="1" applyProtection="1">
      <protection locked="0"/>
    </xf>
    <xf fontId="1" fillId="0" borderId="5" numFmtId="0" xfId="0" applyFont="1" applyBorder="1" applyAlignment="1">
      <alignment horizontal="center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1" fillId="2" borderId="5" numFmtId="0" xfId="0" applyFont="1" applyFill="1" applyBorder="1" applyAlignment="1">
      <alignment horizontal="center"/>
    </xf>
    <xf fontId="1" fillId="2" borderId="6" numFmtId="0" xfId="0" applyFont="1" applyFill="1" applyBorder="1" applyAlignment="1">
      <alignment horizontal="center"/>
    </xf>
    <xf fontId="1" fillId="2" borderId="8" numFmtId="0" xfId="0" applyFont="1" applyFill="1" applyBorder="1" applyAlignment="1">
      <alignment horizontal="center"/>
    </xf>
    <xf fontId="1" fillId="0" borderId="9" numFmtId="0" xfId="0" applyFont="1" applyBorder="1"/>
    <xf fontId="2" fillId="3" borderId="4" numFmtId="0" xfId="0" applyFont="1" applyFill="1" applyBorder="1" applyAlignment="1">
      <alignment horizontal="center" vertical="center"/>
    </xf>
    <xf fontId="2" fillId="3" borderId="4" numFmtId="0" xfId="0" applyFon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>
      <alignment vertical="center" wrapText="1"/>
    </xf>
    <xf fontId="3" fillId="3" borderId="4" numFmtId="0" xfId="0" applyFont="1" applyFill="1" applyBorder="1" applyAlignment="1">
      <alignment horizontal="center" vertical="center" wrapText="1"/>
    </xf>
    <xf fontId="3" fillId="3" borderId="4" numFmtId="0" xfId="0" applyFont="1" applyFill="1" applyBorder="1" applyAlignment="1">
      <alignment horizontal="center" vertical="center"/>
    </xf>
    <xf fontId="1" fillId="0" borderId="10" numFmtId="0" xfId="0" applyFont="1" applyBorder="1"/>
    <xf fontId="2" fillId="3" borderId="0" numFmtId="0" xfId="0" applyFont="1" applyFill="1" applyAlignment="1" applyProtection="1">
      <alignment horizontal="center" vertical="center" wrapText="1"/>
      <protection locked="0"/>
    </xf>
    <xf fontId="3" fillId="3" borderId="0" numFmtId="0" xfId="0" applyFont="1" applyFill="1" applyAlignment="1">
      <alignment horizontal="center" vertical="center" wrapText="1"/>
    </xf>
    <xf fontId="3" fillId="3" borderId="0" numFmtId="0" xfId="0" applyFont="1" applyFill="1" applyAlignment="1">
      <alignment horizontal="center" vertical="center"/>
    </xf>
    <xf fontId="4" fillId="3" borderId="4" numFmtId="0" xfId="0" applyFont="1" applyFill="1" applyBorder="1" applyAlignment="1" applyProtection="1">
      <alignment horizontal="center" vertical="center"/>
    </xf>
    <xf fontId="4" fillId="3" borderId="4" numFmtId="0" xfId="0" applyFont="1" applyFill="1" applyBorder="1" applyAlignment="1" applyProtection="1">
      <alignment horizontal="center" vertical="center" wrapText="1"/>
      <protection locked="0"/>
    </xf>
    <xf fontId="5" fillId="3" borderId="0" numFmtId="0" xfId="0" applyFont="1" applyFill="1" applyAlignment="1">
      <alignment vertical="center" wrapText="1"/>
    </xf>
    <xf fontId="5" fillId="3" borderId="4" numFmtId="0" xfId="0" applyFont="1" applyFill="1" applyBorder="1" applyAlignment="1">
      <alignment horizontal="center" vertical="center" wrapText="1"/>
    </xf>
    <xf fontId="5" fillId="3" borderId="4" numFmtId="0" xfId="0" applyFont="1" applyFill="1" applyBorder="1" applyAlignment="1">
      <alignment horizontal="center" vertical="center"/>
    </xf>
    <xf fontId="4" fillId="3" borderId="0" numFmtId="0" xfId="0" applyFont="1" applyFill="1" applyAlignment="1" applyProtection="1">
      <alignment horizontal="center" vertical="center" wrapText="1"/>
      <protection locked="0"/>
    </xf>
    <xf fontId="5" fillId="3" borderId="4" numFmtId="0" xfId="0" applyFont="1" applyFill="1" applyBorder="1" applyAlignment="1">
      <alignment vertical="center" wrapText="1"/>
    </xf>
    <xf fontId="5" fillId="3" borderId="0" numFmtId="0" xfId="0" applyFont="1" applyFill="1" applyAlignment="1">
      <alignment horizontal="center" vertical="center" wrapText="1"/>
    </xf>
    <xf fontId="5" fillId="3" borderId="11" numFmtId="0" xfId="0" applyFont="1" applyFill="1" applyBorder="1" applyAlignment="1">
      <alignment horizontal="center" vertical="center"/>
    </xf>
    <xf fontId="5" fillId="3" borderId="11" numFmtId="0" xfId="0" applyFont="1" applyFill="1" applyBorder="1" applyAlignment="1">
      <alignment horizontal="center" vertical="center" wrapText="1"/>
    </xf>
    <xf fontId="1" fillId="0" borderId="12" numFmtId="0" xfId="0" applyFont="1" applyBorder="1"/>
    <xf fontId="1" fillId="2" borderId="13" numFmtId="0" xfId="0" applyFont="1" applyFill="1" applyBorder="1" applyProtection="1">
      <protection locked="0"/>
    </xf>
    <xf fontId="0" fillId="2" borderId="13" numFmtId="0" xfId="0" applyFill="1" applyBorder="1" applyProtection="1">
      <protection locked="0"/>
    </xf>
    <xf fontId="5" fillId="0" borderId="4" numFmtId="0" xfId="0" applyFont="1" applyBorder="1" applyAlignment="1">
      <alignment horizontal="left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/>
    </xf>
    <xf fontId="1" fillId="4" borderId="14" numFmtId="0" xfId="0" applyFont="1" applyFill="1" applyBorder="1"/>
    <xf fontId="5" fillId="3" borderId="0" numFmtId="0" xfId="0" applyFont="1" applyFill="1" applyAlignment="1">
      <alignment horizontal="center" vertical="center"/>
    </xf>
    <xf fontId="1" fillId="2" borderId="4" numFmtId="0" xfId="0" applyFont="1" applyFill="1" applyBorder="1" applyAlignment="1" applyProtection="1">
      <alignment vertical="top" wrapText="1"/>
      <protection locked="0"/>
    </xf>
    <xf fontId="0" fillId="2" borderId="4" numFmtId="0" xfId="0" applyFill="1" applyBorder="1" applyProtection="1">
      <protection locked="0"/>
    </xf>
    <xf fontId="6" fillId="2" borderId="4" numFmtId="0" xfId="0" applyFont="1" applyFill="1" applyBorder="1" applyAlignment="1" applyProtection="1">
      <alignment horizontal="left" wrapText="1"/>
      <protection locked="0"/>
    </xf>
    <xf fontId="6" fillId="2" borderId="4" numFmtId="1" xfId="0" applyNumberFormat="1" applyFont="1" applyFill="1" applyBorder="1" applyProtection="1">
      <protection locked="0"/>
    </xf>
    <xf fontId="7" fillId="3" borderId="0" numFmtId="0" xfId="0" applyFont="1" applyFill="1" applyAlignment="1" applyProtection="1">
      <alignment horizontal="center" vertical="center"/>
    </xf>
    <xf fontId="7" fillId="2" borderId="4" numFmtId="160" xfId="0" applyNumberFormat="1" applyFont="1" applyFill="1" applyBorder="1" applyProtection="1">
      <protection locked="0"/>
    </xf>
    <xf fontId="3" fillId="3" borderId="0" numFmtId="0" xfId="0" applyFont="1" applyFill="1" applyAlignment="1">
      <alignment vertical="center" wrapText="1"/>
    </xf>
    <xf fontId="0" fillId="0" borderId="15" numFmtId="49" xfId="0" applyNumberFormat="1" applyBorder="1" applyAlignment="1">
      <alignment horizontal="center" vertical="center" wrapText="1"/>
    </xf>
    <xf fontId="0" fillId="5" borderId="4" numFmtId="1" xfId="0" applyNumberFormat="1" applyFill="1" applyBorder="1" applyAlignment="1">
      <alignment horizontal="center" wrapText="1"/>
    </xf>
    <xf fontId="0" fillId="5" borderId="4" numFmtId="0" xfId="0" applyFill="1" applyBorder="1" applyAlignment="1">
      <alignment horizontal="center" wrapText="1"/>
    </xf>
    <xf fontId="1" fillId="2" borderId="4" numFmtId="0" xfId="0" applyFont="1" applyFill="1" applyBorder="1" applyAlignment="1" applyProtection="1">
      <alignment horizontal="left"/>
      <protection locked="0"/>
    </xf>
    <xf fontId="5" fillId="3" borderId="4" numFmtId="0" xfId="0" applyFont="1" applyFill="1" applyBorder="1" applyAlignment="1" applyProtection="1">
      <alignment vertical="center" wrapText="1"/>
    </xf>
    <xf fontId="5" fillId="3" borderId="4" numFmtId="0" xfId="0" applyFont="1" applyFill="1" applyBorder="1" applyAlignment="1" applyProtection="1">
      <alignment horizontal="center" vertical="center" wrapText="1"/>
    </xf>
    <xf fontId="5" fillId="3" borderId="4" numFmtId="0" xfId="0" applyFont="1" applyFill="1" applyBorder="1" applyAlignment="1" applyProtection="1">
      <alignment horizontal="center" vertical="center"/>
    </xf>
    <xf fontId="0" fillId="2" borderId="4" numFmtId="1" xfId="0" applyNumberFormat="1" applyFill="1" applyBorder="1" applyAlignment="1" applyProtection="1">
      <alignment horizontal="center"/>
    </xf>
    <xf fontId="0" fillId="2" borderId="4" numFmtId="0" xfId="0" applyFill="1" applyBorder="1" applyAlignment="1" applyProtection="1">
      <alignment horizontal="center"/>
    </xf>
    <xf fontId="0" fillId="2" borderId="4" numFmtId="1" xfId="0" applyNumberFormat="1" applyFill="1" applyBorder="1" applyAlignment="1">
      <alignment horizontal="center" wrapText="1"/>
    </xf>
    <xf fontId="0" fillId="2" borderId="0" numFmtId="0" xfId="0" applyFill="1" applyAlignment="1">
      <alignment horizontal="center" wrapText="1"/>
    </xf>
    <xf fontId="0" fillId="2" borderId="4" numFmtId="0" xfId="0" applyFill="1" applyBorder="1" applyAlignment="1">
      <alignment horizontal="center" wrapText="1"/>
    </xf>
    <xf fontId="1" fillId="2" borderId="16" numFmtId="0" xfId="0" applyFont="1" applyFill="1" applyBorder="1" applyProtection="1">
      <protection locked="0"/>
    </xf>
    <xf fontId="1" fillId="2" borderId="4" numFmtId="0" xfId="0" applyFont="1" applyFill="1" applyBorder="1" applyAlignment="1" applyProtection="1">
      <alignment horizontal="left" wrapText="1"/>
      <protection locked="0"/>
    </xf>
    <xf fontId="1" fillId="2" borderId="4" numFmtId="160" xfId="0" applyNumberFormat="1" applyFont="1" applyFill="1" applyBorder="1" applyAlignment="1" applyProtection="1">
      <alignment horizontal="right"/>
      <protection locked="0"/>
    </xf>
    <xf fontId="7" fillId="3" borderId="4" numFmtId="2" xfId="0" applyNumberFormat="1" applyFont="1" applyFill="1" applyBorder="1" applyAlignment="1" applyProtection="1">
      <alignment horizontal="center" vertical="center"/>
    </xf>
    <xf fontId="8" fillId="2" borderId="4" numFmtId="160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22" activeCellId="0" sqref="E22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bestFit="1" customWidth="1" min="6" max="6" width="11.57031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46035</v>
      </c>
    </row>
    <row r="2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ht="15.75">
      <c r="A3" s="7" t="s">
        <v>4</v>
      </c>
      <c r="B3" s="8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r="4" ht="15">
      <c r="A4" s="13" t="s">
        <v>14</v>
      </c>
      <c r="B4" s="14" t="s">
        <v>15</v>
      </c>
      <c r="C4" s="15" t="s">
        <v>16</v>
      </c>
      <c r="D4" s="16" t="s">
        <v>17</v>
      </c>
      <c r="E4" s="17">
        <v>198</v>
      </c>
      <c r="F4" s="18"/>
      <c r="G4" s="17">
        <v>469</v>
      </c>
      <c r="H4" s="17">
        <v>15.1</v>
      </c>
      <c r="I4" s="17">
        <v>18.699999999999999</v>
      </c>
      <c r="J4" s="17">
        <v>44.100000000000001</v>
      </c>
    </row>
    <row r="5" ht="15">
      <c r="A5" s="19"/>
      <c r="B5" s="14" t="s">
        <v>18</v>
      </c>
      <c r="C5" s="20">
        <v>376</v>
      </c>
      <c r="D5" s="16" t="s">
        <v>19</v>
      </c>
      <c r="E5" s="21">
        <v>200</v>
      </c>
      <c r="F5" s="18"/>
      <c r="G5" s="21">
        <v>21</v>
      </c>
      <c r="H5" s="17">
        <v>0.20000000000000001</v>
      </c>
      <c r="I5" s="17">
        <v>0.10000000000000001</v>
      </c>
      <c r="J5" s="17">
        <v>5</v>
      </c>
    </row>
    <row r="6" ht="28.5">
      <c r="A6" s="19"/>
      <c r="B6" s="14" t="s">
        <v>20</v>
      </c>
      <c r="C6" s="15">
        <v>338</v>
      </c>
      <c r="D6" s="16" t="s">
        <v>21</v>
      </c>
      <c r="E6" s="17">
        <v>171</v>
      </c>
      <c r="F6" s="22"/>
      <c r="G6" s="17">
        <v>93</v>
      </c>
      <c r="H6" s="17">
        <v>0.80000000000000004</v>
      </c>
      <c r="I6" s="21">
        <v>0.59999999999999998</v>
      </c>
      <c r="J6" s="17">
        <v>20.300000000000001</v>
      </c>
    </row>
    <row r="7" ht="15">
      <c r="A7" s="19"/>
      <c r="B7" s="23"/>
      <c r="C7" s="24"/>
      <c r="D7" s="25"/>
      <c r="E7" s="26"/>
      <c r="F7" s="27"/>
      <c r="G7" s="26"/>
      <c r="H7" s="26"/>
      <c r="I7" s="26"/>
      <c r="J7" s="26"/>
    </row>
    <row r="8" ht="15">
      <c r="A8" s="19"/>
      <c r="B8" s="23"/>
      <c r="C8" s="28"/>
      <c r="D8" s="29"/>
      <c r="E8" s="30"/>
      <c r="F8" s="31"/>
      <c r="G8" s="30"/>
      <c r="H8" s="32"/>
      <c r="I8" s="30"/>
      <c r="J8" s="26"/>
    </row>
    <row r="9" ht="15.75">
      <c r="A9" s="33"/>
      <c r="B9" s="34"/>
      <c r="C9" s="35"/>
      <c r="D9" s="36"/>
      <c r="E9" s="37"/>
      <c r="F9" s="38"/>
      <c r="G9" s="37"/>
      <c r="H9" s="37"/>
      <c r="I9" s="37"/>
      <c r="J9" s="37"/>
    </row>
    <row r="10" ht="15.75" customHeight="1">
      <c r="A10" s="13"/>
      <c r="B10" s="39"/>
      <c r="C10" s="24"/>
      <c r="D10" s="25"/>
      <c r="E10" s="26"/>
      <c r="F10" s="40"/>
      <c r="G10" s="26"/>
      <c r="H10" s="30"/>
      <c r="I10" s="26"/>
      <c r="J10" s="26"/>
    </row>
    <row r="11" ht="15.75" customHeight="1">
      <c r="A11" s="19"/>
      <c r="B11" s="41"/>
      <c r="C11" s="42"/>
      <c r="D11" s="29"/>
      <c r="E11" s="30"/>
      <c r="F11" s="27"/>
      <c r="G11" s="30"/>
      <c r="H11" s="26"/>
      <c r="I11" s="30"/>
      <c r="J11" s="26"/>
    </row>
    <row r="12" ht="15.75">
      <c r="A12" s="33"/>
      <c r="B12" s="34"/>
      <c r="C12" s="35"/>
      <c r="D12" s="43"/>
      <c r="E12" s="44"/>
      <c r="F12" s="45">
        <v>96.629999999999995</v>
      </c>
      <c r="G12" s="46">
        <f>SUM(G4:G11)</f>
        <v>583</v>
      </c>
      <c r="H12" s="46">
        <f>H11+H10+H9+H8+H7+H6+H5+H4</f>
        <v>16.100000000000001</v>
      </c>
      <c r="I12" s="46">
        <f>SUM(I4:I11)</f>
        <v>19.400000000000002</v>
      </c>
      <c r="J12" s="46">
        <f>J11+J10+J7++J6+J5+J4+J8+J9</f>
        <v>69.400000000000006</v>
      </c>
    </row>
    <row r="13" ht="28.5">
      <c r="A13" s="19" t="s">
        <v>22</v>
      </c>
      <c r="B13" s="14" t="s">
        <v>23</v>
      </c>
      <c r="C13" s="15">
        <v>82</v>
      </c>
      <c r="D13" s="16" t="s">
        <v>24</v>
      </c>
      <c r="E13" s="21">
        <v>200</v>
      </c>
      <c r="F13" s="18"/>
      <c r="G13" s="21">
        <v>62</v>
      </c>
      <c r="H13" s="17">
        <v>1.3999999999999999</v>
      </c>
      <c r="I13" s="21">
        <v>3.8999999999999999</v>
      </c>
      <c r="J13" s="17">
        <v>7.9000000000000004</v>
      </c>
    </row>
    <row r="14" ht="15">
      <c r="A14" s="19"/>
      <c r="B14" s="14" t="s">
        <v>25</v>
      </c>
      <c r="C14" s="15">
        <v>295</v>
      </c>
      <c r="D14" s="47" t="s">
        <v>26</v>
      </c>
      <c r="E14" s="17">
        <v>100</v>
      </c>
      <c r="F14" s="22"/>
      <c r="G14" s="17">
        <v>178</v>
      </c>
      <c r="H14" s="21">
        <v>10.199999999999999</v>
      </c>
      <c r="I14" s="17">
        <v>7</v>
      </c>
      <c r="J14" s="17">
        <v>16.800000000000001</v>
      </c>
    </row>
    <row r="15" ht="15">
      <c r="A15" s="19"/>
      <c r="B15" s="14" t="s">
        <v>25</v>
      </c>
      <c r="C15" s="20">
        <v>309</v>
      </c>
      <c r="D15" s="16" t="s">
        <v>27</v>
      </c>
      <c r="E15" s="21">
        <v>150</v>
      </c>
      <c r="F15" s="18"/>
      <c r="G15" s="21">
        <v>128</v>
      </c>
      <c r="H15" s="17">
        <v>5.4000000000000004</v>
      </c>
      <c r="I15" s="21">
        <v>4.9000000000000004</v>
      </c>
      <c r="J15" s="17">
        <v>17.899999999999999</v>
      </c>
      <c r="K15" s="48"/>
    </row>
    <row r="16" ht="15">
      <c r="A16" s="19"/>
      <c r="B16" s="14" t="s">
        <v>28</v>
      </c>
      <c r="C16" s="15"/>
      <c r="D16" s="16" t="s">
        <v>29</v>
      </c>
      <c r="E16" s="17">
        <v>70</v>
      </c>
      <c r="F16" s="18"/>
      <c r="G16" s="49">
        <v>209</v>
      </c>
      <c r="H16" s="50">
        <v>3.5</v>
      </c>
      <c r="I16" s="50">
        <v>10</v>
      </c>
      <c r="J16" s="50">
        <v>23.300000000000001</v>
      </c>
    </row>
    <row r="17" ht="15">
      <c r="A17" s="19"/>
      <c r="B17" s="14" t="s">
        <v>30</v>
      </c>
      <c r="C17" s="15">
        <v>348</v>
      </c>
      <c r="D17" s="47" t="s">
        <v>31</v>
      </c>
      <c r="E17" s="17">
        <v>200</v>
      </c>
      <c r="F17" s="22"/>
      <c r="G17" s="17">
        <v>76</v>
      </c>
      <c r="H17" s="21">
        <v>1.1000000000000001</v>
      </c>
      <c r="I17" s="17">
        <v>0</v>
      </c>
      <c r="J17" s="17">
        <v>13.199999999999999</v>
      </c>
    </row>
    <row r="18" ht="15">
      <c r="A18" s="19"/>
      <c r="B18" s="14" t="s">
        <v>32</v>
      </c>
      <c r="C18" s="20"/>
      <c r="D18" s="16" t="s">
        <v>33</v>
      </c>
      <c r="E18" s="21">
        <v>44</v>
      </c>
      <c r="F18" s="18"/>
      <c r="G18" s="21">
        <v>113</v>
      </c>
      <c r="H18" s="17">
        <v>3.5</v>
      </c>
      <c r="I18" s="21">
        <v>0.90000000000000002</v>
      </c>
      <c r="J18" s="17">
        <v>25.199999999999999</v>
      </c>
    </row>
    <row r="19" ht="15">
      <c r="A19" s="19"/>
      <c r="B19" s="14" t="s">
        <v>34</v>
      </c>
      <c r="C19" s="15"/>
      <c r="D19" s="47" t="s">
        <v>35</v>
      </c>
      <c r="E19" s="17">
        <v>25</v>
      </c>
      <c r="F19" s="22"/>
      <c r="G19" s="17">
        <v>53</v>
      </c>
      <c r="H19" s="21">
        <v>1.8</v>
      </c>
      <c r="I19" s="17">
        <v>0.29999999999999999</v>
      </c>
      <c r="J19" s="17">
        <v>10.800000000000001</v>
      </c>
    </row>
    <row r="20" ht="15">
      <c r="A20" s="19"/>
      <c r="B20" s="23"/>
      <c r="C20" s="28"/>
      <c r="D20" s="29"/>
      <c r="E20" s="30"/>
      <c r="F20" s="27"/>
      <c r="G20" s="30"/>
      <c r="H20" s="26"/>
      <c r="I20" s="30"/>
      <c r="J20" s="26"/>
    </row>
    <row r="21" ht="15.75">
      <c r="A21" s="33"/>
      <c r="B21" s="51"/>
      <c r="C21" s="34"/>
      <c r="D21" s="52"/>
      <c r="E21" s="53"/>
      <c r="F21" s="54"/>
      <c r="G21" s="55"/>
      <c r="H21" s="56"/>
      <c r="I21" s="56"/>
      <c r="J21" s="56"/>
    </row>
    <row r="22" ht="15">
      <c r="A22" s="19"/>
      <c r="B22" s="34"/>
      <c r="C22" s="24"/>
      <c r="D22" s="25"/>
      <c r="E22" s="26"/>
      <c r="F22" s="40"/>
      <c r="G22" s="57"/>
      <c r="H22" s="58"/>
      <c r="I22" s="59"/>
      <c r="J22" s="59"/>
    </row>
    <row r="23" ht="15.75">
      <c r="A23" s="33"/>
      <c r="B23" s="60"/>
      <c r="C23" s="60"/>
      <c r="D23" s="61"/>
      <c r="E23" s="62"/>
      <c r="F23" s="63">
        <v>115.95999999999999</v>
      </c>
      <c r="G23" s="64">
        <f>G22+G21+G20+G19+G18+G17+G16+G15+G14+G13</f>
        <v>819</v>
      </c>
      <c r="H23" s="64">
        <f>H22+H21+H20+H19+H18+H17+H16+H15+H14+H13</f>
        <v>26.899999999999999</v>
      </c>
      <c r="I23" s="64">
        <f>I22+I21+I20+I19+I18+I17+I16+I15+I14+I13</f>
        <v>27</v>
      </c>
      <c r="J23" s="64">
        <f>J22+J21+J20+J19+J18+J17+J16+J15+J14+J13</f>
        <v>115.10000000000001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52</cp:revision>
  <dcterms:created xsi:type="dcterms:W3CDTF">2015-06-05T18:19:34Z</dcterms:created>
  <dcterms:modified xsi:type="dcterms:W3CDTF">2026-01-12T12:07:59Z</dcterms:modified>
</cp:coreProperties>
</file>